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38990022MAC_87.607\"/>
    </mc:Choice>
  </mc:AlternateContent>
  <xr:revisionPtr revIDLastSave="0" documentId="8_{6C70EADE-947C-4C37-9A6E-196CCB2CD6CA}" xr6:coauthVersionLast="47" xr6:coauthVersionMax="47" xr10:uidLastSave="{00000000-0000-0000-0000-000000000000}"/>
  <bookViews>
    <workbookView xWindow="-120" yWindow="-120" windowWidth="20730" windowHeight="11040" xr2:uid="{CEE3F25B-A54E-4EB0-88F0-6E695A225526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CAPA!$A$1:$N$9</definedName>
    <definedName name="_xlnm.Print_Area" localSheetId="2">'FLUXO DE CAIXA'!$A$1:$B$17</definedName>
    <definedName name="_xlnm.Print_Area" localSheetId="1">'ORDEM BANCÁRIA'!$A$1:$K$28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<sst xmlns="http://schemas.openxmlformats.org/spreadsheetml/2006/main" count="14" uniqueCount="13">
  <si>
    <t xml:space="preserve">  </t>
  </si>
  <si>
    <t>EMENDA N° 38990022</t>
  </si>
  <si>
    <t>SECRETARIA DE ESTADO DA SAÚDE DE SÃO PAULO</t>
  </si>
  <si>
    <t>RESOLUÇÃO SS Nº 156, DE 4 DE JULHO DE 2024</t>
  </si>
  <si>
    <t xml:space="preserve"> INCREMENTO MAC - DEPUTADA ADRIANA VENTURA - ICHC</t>
  </si>
  <si>
    <t>MAIO/2026</t>
  </si>
  <si>
    <t>Fluxo de Caixa Realizado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</si>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</sst>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</cellStyleXfs>
  <cellXfs count="38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17" fontId="7" fillId="0" borderId="0" xfId="3" applyNumberFormat="1"/>
    <xf numFmtId="0" fontId="7" fillId="0" borderId="0" xfId="3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</cellXfs>
  <cellStyles count="6">
    <cellStyle name="Normal" xfId="0" builtinId="0"/>
    <cellStyle name="Normal 2 2" xfId="3" xr:uid="{16ADFD6C-FBB2-4C43-AFAC-04D62B6D761F}"/>
    <cellStyle name="Normal 2 2 2 2 12 2" xfId="5" xr:uid="{44D72892-4BAC-4B02-9B21-4F20EB83E44E}"/>
    <cellStyle name="Normal 3 2 2 2" xfId="1" xr:uid="{CB6A30A0-18D7-49FE-84F7-181A7491669F}"/>
    <cellStyle name="Normal 4" xfId="4" xr:uid="{AAA900A3-3B64-4B35-A220-3B241F3489FC}"/>
    <cellStyle name="Vírgula 2" xfId="2" xr:uid="{6B8CDC1A-7299-47E5-BFC0-28528FA05A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14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61FFC45-265A-4E99-8C27-B1C96EB4E7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3020675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104775</xdr:rowOff>
    </xdr:from>
    <xdr:to>
      <xdr:col>11</xdr:col>
      <xdr:colOff>0</xdr:colOff>
      <xdr:row>26</xdr:row>
      <xdr:rowOff>19050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A85751B3-5FC8-4FDE-912E-87AE631A7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52475"/>
          <a:ext cx="6705600" cy="34766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19050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D944328-FF50-4F6B-8F92-DAE5207544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724650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CD6CEE6-CB8F-4305-94FA-AE82DE58D6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07%20-%20PORT.3628/5-%20Maio.26/87.607%20-%20PORT.3628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607%20-%20PORT.3628\5-%20Maio.26\87.607%20-%20PORT.3628-%2005.26.xlsx" TargetMode="External"/><Relationship Id="rId1" Type="http://schemas.openxmlformats.org/officeDocument/2006/relationships/externalLinkPath" Target="/Controladoria/Projetos%20Controladoria/Subven&#231;&#245;es/SES/ativas/SES%20-%202026/3%20-%20PORTARIAS/87.607%20-%20PORT.3628/5-%20Maio.26/87.607%20-%20PORT.3628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TED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123AF-955A-413B-A738-B3873FF3BA10}">
  <sheetPr>
    <pageSetUpPr fitToPage="1"/>
  </sheetPr>
  <dimension ref="A1:P11"/>
  <sheetViews>
    <sheetView showGridLines="0" tabSelected="1" zoomScale="70" zoomScaleNormal="70" workbookViewId="0">
      <selection activeCell="A9" sqref="A9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5" width="9.140625" style="2"/>
    <col min="16" max="16" width="12" style="2" bestFit="1" customWidth="1"/>
    <col min="17" max="16384" width="9.140625" style="2"/>
  </cols>
  <sheetData>
    <row r="1" spans="1:16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6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1" spans="1:16" ht="24.75" customHeight="1" x14ac:dyDescent="0.25">
      <c r="P11" s="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6D640-1484-44BC-8610-DF5735DF1B96}">
  <sheetPr>
    <pageSetUpPr fitToPage="1"/>
  </sheetPr>
  <dimension ref="A7"/>
  <sheetViews>
    <sheetView showGridLines="0" workbookViewId="0">
      <selection activeCell="A9" sqref="A9"/>
    </sheetView>
  </sheetViews>
  <sheetFormatPr defaultRowHeight="12.75" x14ac:dyDescent="0.2"/>
  <cols>
    <col min="1" max="16384" width="9.140625" style="11"/>
  </cols>
  <sheetData>
    <row r="7" spans="1:1" x14ac:dyDescent="0.2">
      <c r="A7" s="10">
        <v>45870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EDCC2-4B2E-4DDA-A890-04A67C8E2559}">
  <sheetPr>
    <pageSetUpPr fitToPage="1"/>
  </sheetPr>
  <dimension ref="A1:D20"/>
  <sheetViews>
    <sheetView showGridLines="0" zoomScale="85" zoomScaleNormal="85" workbookViewId="0">
      <selection activeCell="A9" sqref="A9"/>
    </sheetView>
  </sheetViews>
  <sheetFormatPr defaultColWidth="9.140625" defaultRowHeight="15" x14ac:dyDescent="0.25"/>
  <cols>
    <col min="1" max="1" width="61.7109375" style="32" customWidth="1"/>
    <col min="2" max="2" width="38.28515625" style="32" customWidth="1"/>
    <col min="3" max="3" width="20.7109375" style="13" bestFit="1" customWidth="1"/>
    <col min="4" max="4" width="12" style="13" bestFit="1" customWidth="1"/>
    <col min="5" max="5" width="19" style="13" customWidth="1"/>
    <col min="6" max="16384" width="9.140625" style="13"/>
  </cols>
  <sheetData>
    <row r="1" spans="1:4" ht="52.15" customHeight="1" x14ac:dyDescent="0.25">
      <c r="A1" s="12"/>
      <c r="B1" s="12"/>
    </row>
    <row r="2" spans="1:4" ht="27" customHeight="1" x14ac:dyDescent="0.25">
      <c r="A2" s="14"/>
      <c r="B2" s="14"/>
    </row>
    <row r="3" spans="1:4" ht="37.9" customHeight="1" x14ac:dyDescent="0.25">
      <c r="A3" s="15" t="s">
        <v>6</v>
      </c>
      <c r="B3" s="15"/>
    </row>
    <row r="4" spans="1:4" ht="25.15" customHeight="1" x14ac:dyDescent="0.25">
      <c r="A4" s="16"/>
      <c r="B4" s="16"/>
    </row>
    <row r="5" spans="1:4" ht="14.45" customHeight="1" x14ac:dyDescent="0.25">
      <c r="A5" s="16"/>
      <c r="B5" s="16"/>
    </row>
    <row r="6" spans="1:4" ht="15.75" thickBot="1" x14ac:dyDescent="0.3">
      <c r="A6" s="17" t="s">
        <v>7</v>
      </c>
      <c r="B6" s="18">
        <v>2577343.3199999998</v>
      </c>
    </row>
    <row r="7" spans="1:4" ht="27.6" customHeight="1" x14ac:dyDescent="0.25">
      <c r="A7" s="19" t="s">
        <v>8</v>
      </c>
      <c r="B7" s="20">
        <v>21538.32</v>
      </c>
    </row>
    <row r="8" spans="1:4" x14ac:dyDescent="0.25">
      <c r="A8" s="21"/>
      <c r="B8" s="22"/>
    </row>
    <row r="9" spans="1:4" x14ac:dyDescent="0.25">
      <c r="A9" s="23" t="s">
        <v>9</v>
      </c>
      <c r="B9" s="24">
        <f>B7</f>
        <v>21538.32</v>
      </c>
    </row>
    <row r="10" spans="1:4" x14ac:dyDescent="0.25">
      <c r="A10" s="21"/>
      <c r="B10" s="22"/>
    </row>
    <row r="11" spans="1:4" ht="27.6" customHeight="1" x14ac:dyDescent="0.25">
      <c r="A11" s="25" t="s">
        <v>10</v>
      </c>
      <c r="B11" s="26"/>
    </row>
    <row r="12" spans="1:4" ht="27.6" customHeight="1" x14ac:dyDescent="0.25">
      <c r="A12" s="27" t="s">
        <v>11</v>
      </c>
      <c r="B12" s="28">
        <v>0</v>
      </c>
      <c r="C12" s="29"/>
      <c r="D12" s="29"/>
    </row>
    <row r="13" spans="1:4" x14ac:dyDescent="0.25">
      <c r="A13" s="21"/>
      <c r="B13" s="22"/>
    </row>
    <row r="14" spans="1:4" ht="27.6" customHeight="1" x14ac:dyDescent="0.25">
      <c r="A14" s="30" t="s">
        <v>9</v>
      </c>
      <c r="B14" s="31">
        <f>SUM(B12:B13)</f>
        <v>0</v>
      </c>
      <c r="C14" s="29"/>
    </row>
    <row r="15" spans="1:4" x14ac:dyDescent="0.25">
      <c r="B15" s="33"/>
    </row>
    <row r="16" spans="1:4" ht="27.6" customHeight="1" thickBot="1" x14ac:dyDescent="0.3">
      <c r="A16" s="34" t="s">
        <v>12</v>
      </c>
      <c r="B16" s="35">
        <f>B6+B9+B14</f>
        <v>2598881.6399999997</v>
      </c>
      <c r="D16" s="36"/>
    </row>
    <row r="20" spans="1:2" x14ac:dyDescent="0.25">
      <c r="A20" s="37"/>
      <c r="B20" s="33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A609D38-B5EE-4AF0-95D8-EFB26816FF20}"/>
</file>

<file path=customXml/itemProps2.xml><?xml version="1.0" encoding="utf-8"?>
<ds:datastoreItem xmlns:ds="http://schemas.openxmlformats.org/officeDocument/2006/customXml" ds:itemID="{64EFA035-F33A-4131-8D00-E3B2FA77E3FA}"/>
</file>

<file path=customXml/itemProps3.xml><?xml version="1.0" encoding="utf-8"?>
<ds:datastoreItem xmlns:ds="http://schemas.openxmlformats.org/officeDocument/2006/customXml" ds:itemID="{7C35A7C6-FF53-4BD1-9ECD-1C1CF482B2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CAPA</vt:lpstr>
      <vt:lpstr>ORDEM BANCÁRIA</vt:lpstr>
      <vt:lpstr>FLUXO DE CAIXA</vt:lpstr>
      <vt:lpstr>CAPA!Area_de_impressao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2026-06-12T12:40:28Z</dcterms:created>
  <dcterms:modified xsi:type="dcterms:W3CDTF">2026-06-12T12:41:07Z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992300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